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-z pomarańczowego+dalej\00-Zmiany 2015, 2016, 2017, 2018\2021 zmiany\8-sesja 28.04.2021\"/>
    </mc:Choice>
  </mc:AlternateContent>
  <bookViews>
    <workbookView xWindow="10920" yWindow="930" windowWidth="12510" windowHeight="12840" activeTab="1"/>
  </bookViews>
  <sheets>
    <sheet name="Tabela nr 2a" sheetId="2" r:id="rId1"/>
    <sheet name="Tabela nr 3" sheetId="1" r:id="rId2"/>
    <sheet name="Raport zgodności" sheetId="3" r:id="rId3"/>
  </sheets>
  <definedNames>
    <definedName name="_xlnm.Print_Area" localSheetId="1">'Tabela nr 3'!$A$1:$F$60</definedName>
  </definedNames>
  <calcPr calcId="152511"/>
</workbook>
</file>

<file path=xl/calcChain.xml><?xml version="1.0" encoding="utf-8"?>
<calcChain xmlns="http://schemas.openxmlformats.org/spreadsheetml/2006/main">
  <c r="F57" i="1" l="1"/>
  <c r="E11" i="2"/>
  <c r="F11" i="2"/>
  <c r="G11" i="2"/>
  <c r="H11" i="2"/>
  <c r="I11" i="2"/>
  <c r="D11" i="2"/>
</calcChain>
</file>

<file path=xl/sharedStrings.xml><?xml version="1.0" encoding="utf-8"?>
<sst xmlns="http://schemas.openxmlformats.org/spreadsheetml/2006/main" count="134" uniqueCount="104">
  <si>
    <t>Tabela nr 2a</t>
  </si>
  <si>
    <t>do Uchwały Budżetowej Nr ….. z dnia ………..</t>
  </si>
  <si>
    <t>Plan wydatków majątkowych na 2012 rok (nie ujęte w WPI)</t>
  </si>
  <si>
    <t>Dział</t>
  </si>
  <si>
    <t>Rozdz.</t>
  </si>
  <si>
    <t>Nazwa zadania</t>
  </si>
  <si>
    <t>Plan</t>
  </si>
  <si>
    <t>z tego:</t>
  </si>
  <si>
    <t>dochody własne</t>
  </si>
  <si>
    <t>kredyty, pożyczki, obligacje</t>
  </si>
  <si>
    <t>środki o których mowa w art. 5 ust. 1 pkt 2 i 3 uofp</t>
  </si>
  <si>
    <t>dotacje</t>
  </si>
  <si>
    <t>inne</t>
  </si>
  <si>
    <t>Ogółem</t>
  </si>
  <si>
    <t>Rozdział</t>
  </si>
  <si>
    <t>Nazwa Sołectwa</t>
  </si>
  <si>
    <t>Nazwa zadania, Przedsięwzięcia</t>
  </si>
  <si>
    <t>Kwota</t>
  </si>
  <si>
    <t>Doliwo</t>
  </si>
  <si>
    <t>Klimonty</t>
  </si>
  <si>
    <t>Krzymosze</t>
  </si>
  <si>
    <t>Leśniczówka</t>
  </si>
  <si>
    <t xml:space="preserve">Olędy </t>
  </si>
  <si>
    <t>Pieńki</t>
  </si>
  <si>
    <t>Pióry Wielkie</t>
  </si>
  <si>
    <t>Rogóziec</t>
  </si>
  <si>
    <t>Stara Wieś</t>
  </si>
  <si>
    <t>Stok Ruski</t>
  </si>
  <si>
    <t>Suchodołek</t>
  </si>
  <si>
    <t>Suchodół Wielki</t>
  </si>
  <si>
    <t>Wielgorz</t>
  </si>
  <si>
    <t>Wojnów</t>
  </si>
  <si>
    <t>Czepielin-Kolonia</t>
  </si>
  <si>
    <t>Płosodrza</t>
  </si>
  <si>
    <t>Wólka Soseńska</t>
  </si>
  <si>
    <t>Modernizacja oświetlenia ulicznego na energooszczędne LED</t>
  </si>
  <si>
    <t>2018 zał 7-Projekt Budżetu 2018 fundusz sołecki na 2017 rok.xls — raport zgodności</t>
  </si>
  <si>
    <t>Uruchom na: 2017-10-17 09:19</t>
  </si>
  <si>
    <t>Następujące funkcje w tym skoroszycie nie są obsługiwane przez wcześniejsze wersje programu Excel. Te funkcje mogą zostać utracone lub ograniczone, jeśli ten skoroszyt zostanie otwarty w starszej wersji programu Excel lub zapisany w starszym formacie pliku.</t>
  </si>
  <si>
    <t>Nieznaczna utrata wierności danych</t>
  </si>
  <si>
    <t>Liczba wystąpień</t>
  </si>
  <si>
    <t>Wersja</t>
  </si>
  <si>
    <t>Niektóre komórki lub style w tym skoroszycie zawierają formatowanie, które nie jest obsługiwane w wybranym formacie pliku. Te formaty zostaną przekonwertowane na najbardziej podobne dostępne formaty.</t>
  </si>
  <si>
    <t>Excel 97–2003</t>
  </si>
  <si>
    <t>Głuchów</t>
  </si>
  <si>
    <t>Wynajem urządzeń rekreacyjnych wraz z obsługą na festyn</t>
  </si>
  <si>
    <t>Ogrodniki</t>
  </si>
  <si>
    <t xml:space="preserve">Ptaszki </t>
  </si>
  <si>
    <t xml:space="preserve">Sosenki-Jajki </t>
  </si>
  <si>
    <t xml:space="preserve">Modernizacja oświetlenia ulicznego na energooszczędne LED </t>
  </si>
  <si>
    <t>Radzików Wielki</t>
  </si>
  <si>
    <t xml:space="preserve">Radzików Wielki </t>
  </si>
  <si>
    <t xml:space="preserve">Stara Wieś </t>
  </si>
  <si>
    <t>Remont dróg gminnych poprzez nawiezienie żwirem i rozplantowanie</t>
  </si>
  <si>
    <t>Wólka Biernaty</t>
  </si>
  <si>
    <t>Remont drogi gminnej poprzez nawiezienie tłuczniem i rozplantowanie</t>
  </si>
  <si>
    <t>OGÓŁEM</t>
  </si>
  <si>
    <t>Remont dróg gminnych poprzez nawiezienie tłuczniem  i rozplantowanie</t>
  </si>
  <si>
    <t>Czepielin</t>
  </si>
  <si>
    <t>Wyczółki</t>
  </si>
  <si>
    <t xml:space="preserve">Remont drogi gminnej poprzez nawiezienie tłuczniem i rozplantowanie </t>
  </si>
  <si>
    <t>Plan wydatków na przedsięwzięcia realizowane w ramach Funduszu sołeckiego w roku 2021</t>
  </si>
  <si>
    <t>Przebudowa drogi  gminnej w miejscowości Doliwo</t>
  </si>
  <si>
    <t>Remont drogi  gminnej, poprzez nawiezienie tłuczniem i rozplantowanie (Olędy-Koryciany dz. Nr 56)</t>
  </si>
  <si>
    <t>Remont drogi  gminnej, poprzez nawiezienie tłuczniem i rozplantowanie (Olędy-Kolonia Doliwo dz. Nr 204)</t>
  </si>
  <si>
    <t>Remont dróg gminnych poprzez nawiezienie  tłuczniem i rozplantowanie</t>
  </si>
  <si>
    <t xml:space="preserve">Remont drogi gminnej poprzez nawiezienie kruszywem betonowym i rozplantowanie </t>
  </si>
  <si>
    <t xml:space="preserve">Remont drogi gminnej poprzez nawiezienie kruszywem łamanym i rozplantowanie </t>
  </si>
  <si>
    <t>Czołomyje</t>
  </si>
  <si>
    <t>Pióry - Pytki i Ostoje</t>
  </si>
  <si>
    <t>Radzików -Kornica</t>
  </si>
  <si>
    <t>Radzików - Oczki</t>
  </si>
  <si>
    <t>Radzików - Stopki</t>
  </si>
  <si>
    <t>Przebudowa drogi gminnej w miejscowości Radzików - Kornica</t>
  </si>
  <si>
    <t xml:space="preserve">Przebudowa drogi gminnej w miejscowości Radzików - Kornica </t>
  </si>
  <si>
    <t>§</t>
  </si>
  <si>
    <t>Przedsięwzięcia przyjęte do realizacji w ramach funduszu sołeckiego na 2021 rok będą służyły poprawie życia mieszkańców poszczególnych sołectw, dotyczą zadań własnych gminy i są zgodne ze strategią gminy. Gmina posiada prawo własności do nieruchomości, na których zaplanowana jest realizacja ww. przedsięwzięć.</t>
  </si>
  <si>
    <t>Zakup wyposażenia do świetlicy wiejskiej  w Głuchowie,  w ramach utrzymania gminnych obiektów i urządzeń użyteczności publicznej</t>
  </si>
  <si>
    <t>Zakup stołów do świetlicy wiejskiej w Krzymoszach,  w ramach utrzymania gminnych obiektów i urządzeń użyteczności publicznej</t>
  </si>
  <si>
    <t xml:space="preserve">Modernizacja świetlicy wiejskiej w Wojnowie, w celu utrzymania gminnych obiektów i urządzeń użyteczności publicznej </t>
  </si>
  <si>
    <t>Remont wiaty przystanku komunikacji w miejscowosci Pieńki, w celu zapewnienia porządku publicznego i bezpieczeństwa obywateli</t>
  </si>
  <si>
    <t>Przebudowa drogi gminnej Nr 360516W  w miejscowości Wyczółki</t>
  </si>
  <si>
    <t>Przebudowa drogi gminnej Nr 360513W  w miejscowości Wielgorz</t>
  </si>
  <si>
    <t>Przebudowa drogi gminnej Nr 360502W w miejscowości Rogóziec</t>
  </si>
  <si>
    <t>Przebudowa drogi gminnej Nr 360513W w miejscowości Wielgorz</t>
  </si>
  <si>
    <t>Budowa altany na placu gminnym przy świetlicy wiejskiej w Radzikowie Wielkim w celu utworzenia miejsca integracji mieszkańców, w ramach utrzymania gminnych obiektów i urządzeń użyteczności publicznej</t>
  </si>
  <si>
    <t>Remont drogi  gminnej, poprzez nawiezienie tłuczniem i rozplantowanie (Olędy-Tarków dz. Nr 230)</t>
  </si>
  <si>
    <t>Przebudowa drogi  gminnej (działka nr 599) w miejscowości Krzymosze</t>
  </si>
  <si>
    <t>Przebudowa drogi  gminnej (działka nr 71) w miejscowości Leśniczówka</t>
  </si>
  <si>
    <t>Remont dróg gminnych, poprzez nawiezienie tłuczniem i rozplantowanie</t>
  </si>
  <si>
    <t>Budowa świetlicy wiejskiej  w miejscowości  Czołomyje, w celu utworzenia miejsca integracji mieszkańców, w ramach utrzymania gminnych obiektów i urządzeń użyteczności publicznej</t>
  </si>
  <si>
    <t>Zakup nasion trawy na teren przy świetlicy wiejskiej  w Głuchowie,                              w ramach utrzymania gminnych obiektów i urządzeń użyteczności publicznej</t>
  </si>
  <si>
    <t>Budowa świetlicy wiejskiej w miejscowości  Pióry Wielkie, w celu utworzenia miejsca integracji mieszkańców, w ramach utrzymania gminnych obiektów                           i urządzeń użyteczności publicznej</t>
  </si>
  <si>
    <t>Budowa świetlicy wiejskiej w miejscowości  Pióry Wielkie, w celu utworzenia miejsca integracji mieszkańców w ramach utrzymania gminnych obiektów                      i urządzeń użyteczności publicznej</t>
  </si>
  <si>
    <t>Budowa świetlicy wiejskiej w miejscowości  Radzików - Stopki, w celu utworzenia miejsca integracji mieszkańców, w ramach utrzymania gminnych obiektów i urządzeń użyteczności publicznej</t>
  </si>
  <si>
    <t>Zakup firanek do budynku świetlicy wiejskiej  w Radzikowie Wielkim,                             w ramach utrzymania gminnych obiektów i urządzeń użyteczności publicznej</t>
  </si>
  <si>
    <t>Montaż monitoringu i alarmu w świetlicy wiejskiej w Radzikowie Wielkim                             w celu zapewnienia porządku publicznego i bezpieczeństwa obywateli</t>
  </si>
  <si>
    <t>Zakup 2 gaśnic dla OSP w Strej Wsi, w celu utrzymania gminnych obiektów                   i urządzeń użyteczności publicznej</t>
  </si>
  <si>
    <t>Zakup materiałów do remontu  budynku OSP w Starej Wsi,                                                   w celu utrzymania gminnych obiektów i urządzeń użyteczności publicznej</t>
  </si>
  <si>
    <t>Modernizacja budynku świetlicy wiejskiej w miejscowości Suchodołek,                                    w celu  utrzymania gminnych obiektów i urządzeń użyteczności publicznej</t>
  </si>
  <si>
    <t>Modernizacja świetlicy w miejscowości Czepielin</t>
  </si>
  <si>
    <t>Montaż instalacji fotowoltaicznej na potrzeby OSP w Czepielinie</t>
  </si>
  <si>
    <t xml:space="preserve">Przebudowa drogi gminnej (cz. działki nr 203) w miejscowości Rogóziec </t>
  </si>
  <si>
    <t>Tabela Nr 7                                                                                                                                                                                  do uchwały  Nr XXIX/213/2020                                                                                                                                                                                                                                                                                                                      Rady Miejskiej w Mordach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dnia 28 kwietnia 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</si>
</sst>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3" fontId="3" fillId="0" borderId="1" xfId="0" applyNumberFormat="1" applyFont="1" applyBorder="1"/>
    <xf numFmtId="0" fontId="4" fillId="0" borderId="0" xfId="0" applyFont="1"/>
    <xf numFmtId="0" fontId="0" fillId="2" borderId="0" xfId="0" applyFill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4" fontId="0" fillId="0" borderId="0" xfId="0" applyNumberFormat="1"/>
    <xf numFmtId="0" fontId="0" fillId="0" borderId="0" xfId="0" applyAlignment="1">
      <alignment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8" fillId="2" borderId="0" xfId="0" applyFont="1" applyFill="1" applyBorder="1" applyAlignment="1">
      <alignment wrapText="1"/>
    </xf>
    <xf numFmtId="0" fontId="9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9" xfId="0" applyFont="1" applyFill="1" applyBorder="1" applyAlignment="1">
      <alignment wrapText="1"/>
    </xf>
    <xf numFmtId="4" fontId="6" fillId="2" borderId="9" xfId="0" applyNumberFormat="1" applyFont="1" applyFill="1" applyBorder="1"/>
    <xf numFmtId="0" fontId="6" fillId="2" borderId="9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 wrapText="1"/>
    </xf>
    <xf numFmtId="4" fontId="9" fillId="3" borderId="9" xfId="0" applyNumberFormat="1" applyFont="1" applyFill="1" applyBorder="1" applyAlignment="1">
      <alignment vertical="center"/>
    </xf>
    <xf numFmtId="4" fontId="7" fillId="0" borderId="0" xfId="0" applyNumberFormat="1" applyFont="1"/>
    <xf numFmtId="0" fontId="7" fillId="0" borderId="0" xfId="0" applyFont="1"/>
    <xf numFmtId="4" fontId="6" fillId="0" borderId="9" xfId="0" applyNumberFormat="1" applyFont="1" applyFill="1" applyBorder="1"/>
    <xf numFmtId="0" fontId="0" fillId="0" borderId="1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2" borderId="0" xfId="0" applyFont="1" applyFill="1" applyAlignment="1">
      <alignment horizontal="right" vertical="center" wrapText="1"/>
    </xf>
    <xf numFmtId="0" fontId="6" fillId="0" borderId="9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2.75" x14ac:dyDescent="0.2"/>
  <cols>
    <col min="1" max="1" width="5.5703125" customWidth="1"/>
    <col min="2" max="2" width="6.85546875" customWidth="1"/>
    <col min="3" max="3" width="25" customWidth="1"/>
    <col min="4" max="4" width="10.28515625" customWidth="1"/>
    <col min="5" max="5" width="10.42578125" customWidth="1"/>
    <col min="6" max="6" width="10" customWidth="1"/>
    <col min="7" max="7" width="10.28515625" customWidth="1"/>
    <col min="8" max="8" width="9.42578125" customWidth="1"/>
  </cols>
  <sheetData>
    <row r="1" spans="1:9" x14ac:dyDescent="0.2">
      <c r="H1" t="s">
        <v>0</v>
      </c>
    </row>
    <row r="2" spans="1:9" x14ac:dyDescent="0.2">
      <c r="H2" s="1" t="s">
        <v>1</v>
      </c>
    </row>
    <row r="4" spans="1:9" x14ac:dyDescent="0.2">
      <c r="C4" t="s">
        <v>2</v>
      </c>
    </row>
    <row r="6" spans="1:9" x14ac:dyDescent="0.2">
      <c r="A6" s="40" t="s">
        <v>3</v>
      </c>
      <c r="B6" s="40" t="s">
        <v>4</v>
      </c>
      <c r="C6" s="40" t="s">
        <v>5</v>
      </c>
      <c r="D6" s="40" t="s">
        <v>6</v>
      </c>
      <c r="E6" s="36" t="s">
        <v>7</v>
      </c>
      <c r="F6" s="36"/>
      <c r="G6" s="36"/>
      <c r="H6" s="36"/>
      <c r="I6" s="36"/>
    </row>
    <row r="7" spans="1:9" ht="72" x14ac:dyDescent="0.2">
      <c r="A7" s="40"/>
      <c r="B7" s="40"/>
      <c r="C7" s="40"/>
      <c r="D7" s="40"/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</row>
    <row r="8" spans="1:9" x14ac:dyDescent="0.2">
      <c r="A8" s="3"/>
      <c r="B8" s="3"/>
      <c r="C8" s="4"/>
      <c r="D8" s="5"/>
      <c r="E8" s="5"/>
      <c r="F8" s="5"/>
      <c r="G8" s="5"/>
      <c r="H8" s="5"/>
      <c r="I8" s="5"/>
    </row>
    <row r="9" spans="1:9" x14ac:dyDescent="0.2">
      <c r="A9" s="3"/>
      <c r="B9" s="3"/>
      <c r="C9" s="4"/>
      <c r="D9" s="5"/>
      <c r="E9" s="5"/>
      <c r="F9" s="5"/>
      <c r="G9" s="5"/>
      <c r="H9" s="5"/>
      <c r="I9" s="5"/>
    </row>
    <row r="10" spans="1:9" x14ac:dyDescent="0.2">
      <c r="A10" s="3"/>
      <c r="B10" s="3"/>
      <c r="C10" s="4"/>
      <c r="D10" s="5"/>
      <c r="E10" s="5"/>
      <c r="F10" s="5"/>
      <c r="G10" s="5"/>
      <c r="H10" s="5"/>
      <c r="I10" s="5"/>
    </row>
    <row r="11" spans="1:9" x14ac:dyDescent="0.2">
      <c r="A11" s="37" t="s">
        <v>13</v>
      </c>
      <c r="B11" s="38"/>
      <c r="C11" s="39"/>
      <c r="D11" s="6">
        <f t="shared" ref="D11:I11" si="0">SUM(D8:D10)</f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</row>
  </sheetData>
  <mergeCells count="6">
    <mergeCell ref="E6:I6"/>
    <mergeCell ref="A11:C11"/>
    <mergeCell ref="A6:A7"/>
    <mergeCell ref="B6:B7"/>
    <mergeCell ref="C6:C7"/>
    <mergeCell ref="D6:D7"/>
  </mergeCells>
  <phoneticPr fontId="1" type="noConversion"/>
  <pageMargins left="0.39370078740157483" right="0.39370078740157483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view="pageBreakPreview" zoomScale="60" zoomScaleNormal="77" workbookViewId="0">
      <selection activeCell="E1" sqref="E1:F1"/>
    </sheetView>
  </sheetViews>
  <sheetFormatPr defaultRowHeight="12.75" x14ac:dyDescent="0.2"/>
  <cols>
    <col min="1" max="1" width="7" customWidth="1"/>
    <col min="2" max="2" width="9.42578125" customWidth="1"/>
    <col min="3" max="3" width="8.5703125" customWidth="1"/>
    <col min="4" max="4" width="14.7109375" style="18" customWidth="1"/>
    <col min="5" max="5" width="78.28515625" customWidth="1"/>
    <col min="6" max="6" width="26.28515625" customWidth="1"/>
  </cols>
  <sheetData>
    <row r="1" spans="1:7" ht="75.75" customHeight="1" x14ac:dyDescent="0.25">
      <c r="A1" s="20"/>
      <c r="B1" s="20"/>
      <c r="C1" s="20"/>
      <c r="D1" s="21"/>
      <c r="E1" s="43" t="s">
        <v>103</v>
      </c>
      <c r="F1" s="43"/>
      <c r="G1" s="19"/>
    </row>
    <row r="2" spans="1:7" ht="19.5" customHeight="1" x14ac:dyDescent="0.25">
      <c r="A2" s="20"/>
      <c r="B2" s="41" t="s">
        <v>61</v>
      </c>
      <c r="C2" s="41"/>
      <c r="D2" s="41"/>
      <c r="E2" s="41"/>
      <c r="F2" s="41"/>
    </row>
    <row r="3" spans="1:7" ht="16.5" thickBot="1" x14ac:dyDescent="0.3">
      <c r="A3" s="20"/>
      <c r="B3" s="41"/>
      <c r="C3" s="41"/>
      <c r="D3" s="41"/>
      <c r="E3" s="41"/>
      <c r="F3" s="41"/>
    </row>
    <row r="4" spans="1:7" ht="18.75" customHeight="1" thickBot="1" x14ac:dyDescent="0.35">
      <c r="A4" s="20"/>
      <c r="B4" s="22"/>
      <c r="C4" s="22"/>
      <c r="D4" s="22"/>
      <c r="E4" s="22"/>
      <c r="F4" s="20"/>
    </row>
    <row r="5" spans="1:7" ht="40.5" customHeight="1" thickTop="1" thickBot="1" x14ac:dyDescent="0.25">
      <c r="A5" s="23" t="s">
        <v>3</v>
      </c>
      <c r="B5" s="23" t="s">
        <v>14</v>
      </c>
      <c r="C5" s="24" t="s">
        <v>75</v>
      </c>
      <c r="D5" s="25" t="s">
        <v>15</v>
      </c>
      <c r="E5" s="23" t="s">
        <v>16</v>
      </c>
      <c r="F5" s="23" t="s">
        <v>17</v>
      </c>
    </row>
    <row r="6" spans="1:7" ht="30" customHeight="1" thickTop="1" thickBot="1" x14ac:dyDescent="0.3">
      <c r="A6" s="26">
        <v>600</v>
      </c>
      <c r="B6" s="26">
        <v>60016</v>
      </c>
      <c r="C6" s="26">
        <v>4270</v>
      </c>
      <c r="D6" s="27" t="s">
        <v>58</v>
      </c>
      <c r="E6" s="27" t="s">
        <v>53</v>
      </c>
      <c r="F6" s="28">
        <v>2686.09</v>
      </c>
    </row>
    <row r="7" spans="1:7" ht="30" customHeight="1" thickTop="1" thickBot="1" x14ac:dyDescent="0.3">
      <c r="A7" s="26">
        <v>921</v>
      </c>
      <c r="B7" s="26">
        <v>92109</v>
      </c>
      <c r="C7" s="26">
        <v>6050</v>
      </c>
      <c r="D7" s="27" t="s">
        <v>58</v>
      </c>
      <c r="E7" s="27" t="s">
        <v>100</v>
      </c>
      <c r="F7" s="28">
        <v>13000</v>
      </c>
    </row>
    <row r="8" spans="1:7" ht="30" customHeight="1" thickTop="1" thickBot="1" x14ac:dyDescent="0.3">
      <c r="A8" s="26">
        <v>754</v>
      </c>
      <c r="B8" s="26">
        <v>75412</v>
      </c>
      <c r="C8" s="26">
        <v>6050</v>
      </c>
      <c r="D8" s="27" t="s">
        <v>58</v>
      </c>
      <c r="E8" s="27" t="s">
        <v>101</v>
      </c>
      <c r="F8" s="28">
        <v>5000</v>
      </c>
    </row>
    <row r="9" spans="1:7" ht="36" customHeight="1" thickTop="1" thickBot="1" x14ac:dyDescent="0.3">
      <c r="A9" s="26">
        <v>600</v>
      </c>
      <c r="B9" s="26">
        <v>60016</v>
      </c>
      <c r="C9" s="26">
        <v>4270</v>
      </c>
      <c r="D9" s="27" t="s">
        <v>32</v>
      </c>
      <c r="E9" s="27" t="s">
        <v>53</v>
      </c>
      <c r="F9" s="28">
        <v>5120.1400000000003</v>
      </c>
    </row>
    <row r="10" spans="1:7" ht="30" customHeight="1" thickTop="1" thickBot="1" x14ac:dyDescent="0.3">
      <c r="A10" s="26">
        <v>921</v>
      </c>
      <c r="B10" s="26">
        <v>92109</v>
      </c>
      <c r="C10" s="26">
        <v>6050</v>
      </c>
      <c r="D10" s="27" t="s">
        <v>32</v>
      </c>
      <c r="E10" s="27" t="s">
        <v>100</v>
      </c>
      <c r="F10" s="28">
        <v>3000</v>
      </c>
    </row>
    <row r="11" spans="1:7" ht="28.5" customHeight="1" thickTop="1" thickBot="1" x14ac:dyDescent="0.3">
      <c r="A11" s="26">
        <v>754</v>
      </c>
      <c r="B11" s="26">
        <v>75412</v>
      </c>
      <c r="C11" s="26">
        <v>6050</v>
      </c>
      <c r="D11" s="27" t="s">
        <v>32</v>
      </c>
      <c r="E11" s="27" t="s">
        <v>101</v>
      </c>
      <c r="F11" s="28">
        <v>5000</v>
      </c>
    </row>
    <row r="12" spans="1:7" ht="54" customHeight="1" thickTop="1" thickBot="1" x14ac:dyDescent="0.3">
      <c r="A12" s="26">
        <v>921</v>
      </c>
      <c r="B12" s="26">
        <v>92109</v>
      </c>
      <c r="C12" s="26">
        <v>6050</v>
      </c>
      <c r="D12" s="27" t="s">
        <v>68</v>
      </c>
      <c r="E12" s="27" t="s">
        <v>90</v>
      </c>
      <c r="F12" s="28">
        <v>15962.84</v>
      </c>
    </row>
    <row r="13" spans="1:7" ht="27.75" customHeight="1" thickTop="1" thickBot="1" x14ac:dyDescent="0.3">
      <c r="A13" s="26">
        <v>600</v>
      </c>
      <c r="B13" s="26">
        <v>60016</v>
      </c>
      <c r="C13" s="26">
        <v>6050</v>
      </c>
      <c r="D13" s="27" t="s">
        <v>18</v>
      </c>
      <c r="E13" s="27" t="s">
        <v>62</v>
      </c>
      <c r="F13" s="28">
        <v>11589.46</v>
      </c>
    </row>
    <row r="14" spans="1:7" s="7" customFormat="1" ht="40.5" customHeight="1" thickTop="1" thickBot="1" x14ac:dyDescent="0.3">
      <c r="A14" s="26">
        <v>921</v>
      </c>
      <c r="B14" s="26">
        <v>92109</v>
      </c>
      <c r="C14" s="26">
        <v>4210</v>
      </c>
      <c r="D14" s="27" t="s">
        <v>44</v>
      </c>
      <c r="E14" s="27" t="s">
        <v>77</v>
      </c>
      <c r="F14" s="28">
        <v>16993.52</v>
      </c>
    </row>
    <row r="15" spans="1:7" ht="40.5" customHeight="1" thickTop="1" thickBot="1" x14ac:dyDescent="0.3">
      <c r="A15" s="26">
        <v>921</v>
      </c>
      <c r="B15" s="26">
        <v>92109</v>
      </c>
      <c r="C15" s="26">
        <v>4210</v>
      </c>
      <c r="D15" s="27" t="s">
        <v>44</v>
      </c>
      <c r="E15" s="27" t="s">
        <v>91</v>
      </c>
      <c r="F15" s="28">
        <v>500</v>
      </c>
    </row>
    <row r="16" spans="1:7" ht="27.75" customHeight="1" thickTop="1" thickBot="1" x14ac:dyDescent="0.3">
      <c r="A16" s="26">
        <v>600</v>
      </c>
      <c r="B16" s="26">
        <v>60016</v>
      </c>
      <c r="C16" s="26">
        <v>4270</v>
      </c>
      <c r="D16" s="27" t="s">
        <v>19</v>
      </c>
      <c r="E16" s="27" t="s">
        <v>89</v>
      </c>
      <c r="F16" s="28">
        <v>15394.3</v>
      </c>
    </row>
    <row r="17" spans="1:6" ht="42" customHeight="1" thickTop="1" thickBot="1" x14ac:dyDescent="0.3">
      <c r="A17" s="26">
        <v>921</v>
      </c>
      <c r="B17" s="26">
        <v>92109</v>
      </c>
      <c r="C17" s="26">
        <v>4210</v>
      </c>
      <c r="D17" s="27" t="s">
        <v>20</v>
      </c>
      <c r="E17" s="27" t="s">
        <v>78</v>
      </c>
      <c r="F17" s="28">
        <v>3222.65</v>
      </c>
    </row>
    <row r="18" spans="1:6" ht="24.75" customHeight="1" thickTop="1" thickBot="1" x14ac:dyDescent="0.3">
      <c r="A18" s="26">
        <v>600</v>
      </c>
      <c r="B18" s="26">
        <v>60016</v>
      </c>
      <c r="C18" s="26">
        <v>6050</v>
      </c>
      <c r="D18" s="27" t="s">
        <v>20</v>
      </c>
      <c r="E18" s="27" t="s">
        <v>87</v>
      </c>
      <c r="F18" s="28">
        <v>20000</v>
      </c>
    </row>
    <row r="19" spans="1:6" ht="29.25" customHeight="1" thickTop="1" thickBot="1" x14ac:dyDescent="0.3">
      <c r="A19" s="26">
        <v>600</v>
      </c>
      <c r="B19" s="26">
        <v>60016</v>
      </c>
      <c r="C19" s="26">
        <v>6050</v>
      </c>
      <c r="D19" s="27" t="s">
        <v>21</v>
      </c>
      <c r="E19" s="27" t="s">
        <v>88</v>
      </c>
      <c r="F19" s="28">
        <v>16786.61</v>
      </c>
    </row>
    <row r="20" spans="1:6" ht="30.75" customHeight="1" thickTop="1" thickBot="1" x14ac:dyDescent="0.3">
      <c r="A20" s="26">
        <v>921</v>
      </c>
      <c r="B20" s="26">
        <v>92109</v>
      </c>
      <c r="C20" s="26">
        <v>4300</v>
      </c>
      <c r="D20" s="27" t="s">
        <v>21</v>
      </c>
      <c r="E20" s="27" t="s">
        <v>45</v>
      </c>
      <c r="F20" s="28">
        <v>2500</v>
      </c>
    </row>
    <row r="21" spans="1:6" s="7" customFormat="1" ht="30" customHeight="1" thickTop="1" thickBot="1" x14ac:dyDescent="0.3">
      <c r="A21" s="26">
        <v>600</v>
      </c>
      <c r="B21" s="26">
        <v>60016</v>
      </c>
      <c r="C21" s="26">
        <v>6050</v>
      </c>
      <c r="D21" s="27" t="s">
        <v>46</v>
      </c>
      <c r="E21" s="27" t="s">
        <v>62</v>
      </c>
      <c r="F21" s="28">
        <v>12289.2</v>
      </c>
    </row>
    <row r="22" spans="1:6" s="7" customFormat="1" ht="26.25" customHeight="1" thickTop="1" thickBot="1" x14ac:dyDescent="0.3">
      <c r="A22" s="26">
        <v>900</v>
      </c>
      <c r="B22" s="26">
        <v>90015</v>
      </c>
      <c r="C22" s="26">
        <v>6050</v>
      </c>
      <c r="D22" s="27" t="s">
        <v>22</v>
      </c>
      <c r="E22" s="27" t="s">
        <v>35</v>
      </c>
      <c r="F22" s="35">
        <v>650</v>
      </c>
    </row>
    <row r="23" spans="1:6" ht="43.5" customHeight="1" thickTop="1" thickBot="1" x14ac:dyDescent="0.3">
      <c r="A23" s="26">
        <v>600</v>
      </c>
      <c r="B23" s="26">
        <v>60016</v>
      </c>
      <c r="C23" s="26">
        <v>4270</v>
      </c>
      <c r="D23" s="27" t="s">
        <v>22</v>
      </c>
      <c r="E23" s="27" t="s">
        <v>63</v>
      </c>
      <c r="F23" s="35">
        <v>4000</v>
      </c>
    </row>
    <row r="24" spans="1:6" ht="42.75" customHeight="1" thickTop="1" thickBot="1" x14ac:dyDescent="0.3">
      <c r="A24" s="26">
        <v>600</v>
      </c>
      <c r="B24" s="26">
        <v>60016</v>
      </c>
      <c r="C24" s="26">
        <v>4270</v>
      </c>
      <c r="D24" s="27" t="s">
        <v>22</v>
      </c>
      <c r="E24" s="27" t="s">
        <v>86</v>
      </c>
      <c r="F24" s="35">
        <v>5000</v>
      </c>
    </row>
    <row r="25" spans="1:6" ht="39" customHeight="1" thickTop="1" thickBot="1" x14ac:dyDescent="0.3">
      <c r="A25" s="26">
        <v>600</v>
      </c>
      <c r="B25" s="26">
        <v>60016</v>
      </c>
      <c r="C25" s="26">
        <v>4270</v>
      </c>
      <c r="D25" s="27" t="s">
        <v>22</v>
      </c>
      <c r="E25" s="27" t="s">
        <v>64</v>
      </c>
      <c r="F25" s="35">
        <v>1983.19</v>
      </c>
    </row>
    <row r="26" spans="1:6" ht="26.25" customHeight="1" thickTop="1" thickBot="1" x14ac:dyDescent="0.3">
      <c r="A26" s="26">
        <v>900</v>
      </c>
      <c r="B26" s="26">
        <v>90015</v>
      </c>
      <c r="C26" s="26">
        <v>6050</v>
      </c>
      <c r="D26" s="27" t="s">
        <v>23</v>
      </c>
      <c r="E26" s="27" t="s">
        <v>49</v>
      </c>
      <c r="F26" s="35">
        <v>3000</v>
      </c>
    </row>
    <row r="27" spans="1:6" ht="46.5" customHeight="1" thickTop="1" thickBot="1" x14ac:dyDescent="0.3">
      <c r="A27" s="26">
        <v>600</v>
      </c>
      <c r="B27" s="26">
        <v>60016</v>
      </c>
      <c r="C27" s="26">
        <v>4270</v>
      </c>
      <c r="D27" s="27" t="s">
        <v>23</v>
      </c>
      <c r="E27" s="27" t="s">
        <v>80</v>
      </c>
      <c r="F27" s="35">
        <v>3000</v>
      </c>
    </row>
    <row r="28" spans="1:6" ht="33" customHeight="1" thickTop="1" thickBot="1" x14ac:dyDescent="0.3">
      <c r="A28" s="26">
        <v>600</v>
      </c>
      <c r="B28" s="26">
        <v>60016</v>
      </c>
      <c r="C28" s="26">
        <v>4270</v>
      </c>
      <c r="D28" s="27" t="s">
        <v>23</v>
      </c>
      <c r="E28" s="27" t="s">
        <v>65</v>
      </c>
      <c r="F28" s="35">
        <v>5152.12</v>
      </c>
    </row>
    <row r="29" spans="1:6" ht="60" customHeight="1" thickTop="1" thickBot="1" x14ac:dyDescent="0.3">
      <c r="A29" s="26">
        <v>921</v>
      </c>
      <c r="B29" s="26">
        <v>92109</v>
      </c>
      <c r="C29" s="26">
        <v>6050</v>
      </c>
      <c r="D29" s="27" t="s">
        <v>24</v>
      </c>
      <c r="E29" s="27" t="s">
        <v>92</v>
      </c>
      <c r="F29" s="35">
        <v>14475.89</v>
      </c>
    </row>
    <row r="30" spans="1:6" s="8" customFormat="1" ht="58.5" customHeight="1" thickTop="1" thickBot="1" x14ac:dyDescent="0.3">
      <c r="A30" s="26">
        <v>921</v>
      </c>
      <c r="B30" s="26">
        <v>92109</v>
      </c>
      <c r="C30" s="26">
        <v>6050</v>
      </c>
      <c r="D30" s="27" t="s">
        <v>69</v>
      </c>
      <c r="E30" s="27" t="s">
        <v>93</v>
      </c>
      <c r="F30" s="35">
        <v>12332.93</v>
      </c>
    </row>
    <row r="31" spans="1:6" s="8" customFormat="1" ht="30.75" customHeight="1" thickTop="1" thickBot="1" x14ac:dyDescent="0.3">
      <c r="A31" s="26">
        <v>900</v>
      </c>
      <c r="B31" s="26">
        <v>90015</v>
      </c>
      <c r="C31" s="26">
        <v>6050</v>
      </c>
      <c r="D31" s="27" t="s">
        <v>33</v>
      </c>
      <c r="E31" s="27" t="s">
        <v>49</v>
      </c>
      <c r="F31" s="35">
        <v>5300</v>
      </c>
    </row>
    <row r="32" spans="1:6" s="8" customFormat="1" ht="35.25" customHeight="1" thickTop="1" thickBot="1" x14ac:dyDescent="0.3">
      <c r="A32" s="26">
        <v>600</v>
      </c>
      <c r="B32" s="26">
        <v>60016</v>
      </c>
      <c r="C32" s="26">
        <v>4270</v>
      </c>
      <c r="D32" s="27" t="s">
        <v>33</v>
      </c>
      <c r="E32" s="27" t="s">
        <v>55</v>
      </c>
      <c r="F32" s="35">
        <v>6508.13</v>
      </c>
    </row>
    <row r="33" spans="1:6" s="8" customFormat="1" ht="40.5" customHeight="1" thickTop="1" thickBot="1" x14ac:dyDescent="0.3">
      <c r="A33" s="26">
        <v>600</v>
      </c>
      <c r="B33" s="26">
        <v>60016</v>
      </c>
      <c r="C33" s="26">
        <v>6050</v>
      </c>
      <c r="D33" s="27" t="s">
        <v>47</v>
      </c>
      <c r="E33" s="44" t="s">
        <v>102</v>
      </c>
      <c r="F33" s="35">
        <v>12070.53</v>
      </c>
    </row>
    <row r="34" spans="1:6" ht="36" customHeight="1" thickTop="1" thickBot="1" x14ac:dyDescent="0.3">
      <c r="A34" s="26">
        <v>600</v>
      </c>
      <c r="B34" s="26">
        <v>60016</v>
      </c>
      <c r="C34" s="26">
        <v>6050</v>
      </c>
      <c r="D34" s="27" t="s">
        <v>70</v>
      </c>
      <c r="E34" s="27" t="s">
        <v>73</v>
      </c>
      <c r="F34" s="35">
        <v>13819.88</v>
      </c>
    </row>
    <row r="35" spans="1:6" ht="38.25" customHeight="1" thickTop="1" thickBot="1" x14ac:dyDescent="0.3">
      <c r="A35" s="26">
        <v>600</v>
      </c>
      <c r="B35" s="26">
        <v>60016</v>
      </c>
      <c r="C35" s="26">
        <v>6050</v>
      </c>
      <c r="D35" s="27" t="s">
        <v>71</v>
      </c>
      <c r="E35" s="27" t="s">
        <v>73</v>
      </c>
      <c r="F35" s="28">
        <v>11589.46</v>
      </c>
    </row>
    <row r="36" spans="1:6" ht="58.5" customHeight="1" thickTop="1" thickBot="1" x14ac:dyDescent="0.3">
      <c r="A36" s="26">
        <v>921</v>
      </c>
      <c r="B36" s="26">
        <v>92109</v>
      </c>
      <c r="C36" s="26">
        <v>6050</v>
      </c>
      <c r="D36" s="27" t="s">
        <v>72</v>
      </c>
      <c r="E36" s="27" t="s">
        <v>94</v>
      </c>
      <c r="F36" s="28">
        <v>7391.01</v>
      </c>
    </row>
    <row r="37" spans="1:6" ht="37.5" customHeight="1" thickTop="1" thickBot="1" x14ac:dyDescent="0.3">
      <c r="A37" s="26">
        <v>600</v>
      </c>
      <c r="B37" s="26">
        <v>60016</v>
      </c>
      <c r="C37" s="26">
        <v>6050</v>
      </c>
      <c r="D37" s="27" t="s">
        <v>72</v>
      </c>
      <c r="E37" s="27" t="s">
        <v>82</v>
      </c>
      <c r="F37" s="28">
        <v>7391.01</v>
      </c>
    </row>
    <row r="38" spans="1:6" ht="39.75" customHeight="1" thickTop="1" thickBot="1" x14ac:dyDescent="0.3">
      <c r="A38" s="26">
        <v>600</v>
      </c>
      <c r="B38" s="26">
        <v>60016</v>
      </c>
      <c r="C38" s="26">
        <v>6050</v>
      </c>
      <c r="D38" s="27" t="s">
        <v>50</v>
      </c>
      <c r="E38" s="27" t="s">
        <v>74</v>
      </c>
      <c r="F38" s="28">
        <v>14000</v>
      </c>
    </row>
    <row r="39" spans="1:6" ht="46.5" customHeight="1" thickTop="1" thickBot="1" x14ac:dyDescent="0.3">
      <c r="A39" s="26">
        <v>921</v>
      </c>
      <c r="B39" s="26">
        <v>92109</v>
      </c>
      <c r="C39" s="26">
        <v>4210</v>
      </c>
      <c r="D39" s="27" t="s">
        <v>50</v>
      </c>
      <c r="E39" s="27" t="s">
        <v>95</v>
      </c>
      <c r="F39" s="28">
        <v>1600</v>
      </c>
    </row>
    <row r="40" spans="1:6" ht="54" customHeight="1" thickTop="1" thickBot="1" x14ac:dyDescent="0.3">
      <c r="A40" s="26">
        <v>921</v>
      </c>
      <c r="B40" s="26">
        <v>92109</v>
      </c>
      <c r="C40" s="26">
        <v>4300</v>
      </c>
      <c r="D40" s="27" t="s">
        <v>51</v>
      </c>
      <c r="E40" s="29" t="s">
        <v>96</v>
      </c>
      <c r="F40" s="28">
        <v>2100</v>
      </c>
    </row>
    <row r="41" spans="1:6" ht="65.25" customHeight="1" thickTop="1" thickBot="1" x14ac:dyDescent="0.3">
      <c r="A41" s="26">
        <v>921</v>
      </c>
      <c r="B41" s="26">
        <v>92109</v>
      </c>
      <c r="C41" s="26">
        <v>6050</v>
      </c>
      <c r="D41" s="27" t="s">
        <v>51</v>
      </c>
      <c r="E41" s="29" t="s">
        <v>85</v>
      </c>
      <c r="F41" s="28">
        <v>5216.51</v>
      </c>
    </row>
    <row r="42" spans="1:6" ht="34.5" customHeight="1" thickTop="1" thickBot="1" x14ac:dyDescent="0.3">
      <c r="A42" s="26">
        <v>600</v>
      </c>
      <c r="B42" s="26">
        <v>60016</v>
      </c>
      <c r="C42" s="26">
        <v>6050</v>
      </c>
      <c r="D42" s="27" t="s">
        <v>25</v>
      </c>
      <c r="E42" s="27" t="s">
        <v>83</v>
      </c>
      <c r="F42" s="28">
        <v>11764.39</v>
      </c>
    </row>
    <row r="43" spans="1:6" ht="33.75" customHeight="1" thickTop="1" thickBot="1" x14ac:dyDescent="0.3">
      <c r="A43" s="26">
        <v>900</v>
      </c>
      <c r="B43" s="26">
        <v>90015</v>
      </c>
      <c r="C43" s="26">
        <v>6050</v>
      </c>
      <c r="D43" s="27" t="s">
        <v>48</v>
      </c>
      <c r="E43" s="27" t="s">
        <v>49</v>
      </c>
      <c r="F43" s="28">
        <v>500</v>
      </c>
    </row>
    <row r="44" spans="1:6" ht="30.75" customHeight="1" thickTop="1" thickBot="1" x14ac:dyDescent="0.3">
      <c r="A44" s="26">
        <v>600</v>
      </c>
      <c r="B44" s="26">
        <v>60016</v>
      </c>
      <c r="C44" s="26">
        <v>4270</v>
      </c>
      <c r="D44" s="27" t="s">
        <v>48</v>
      </c>
      <c r="E44" s="27" t="s">
        <v>60</v>
      </c>
      <c r="F44" s="28">
        <v>9996.11</v>
      </c>
    </row>
    <row r="45" spans="1:6" ht="44.25" customHeight="1" thickTop="1" thickBot="1" x14ac:dyDescent="0.3">
      <c r="A45" s="26">
        <v>600</v>
      </c>
      <c r="B45" s="26">
        <v>60016</v>
      </c>
      <c r="C45" s="26">
        <v>4270</v>
      </c>
      <c r="D45" s="27" t="s">
        <v>52</v>
      </c>
      <c r="E45" s="27" t="s">
        <v>66</v>
      </c>
      <c r="F45" s="28">
        <v>9569.75</v>
      </c>
    </row>
    <row r="46" spans="1:6" ht="45" customHeight="1" thickTop="1" thickBot="1" x14ac:dyDescent="0.3">
      <c r="A46" s="26">
        <v>754</v>
      </c>
      <c r="B46" s="26">
        <v>75412</v>
      </c>
      <c r="C46" s="26">
        <v>4210</v>
      </c>
      <c r="D46" s="27" t="s">
        <v>26</v>
      </c>
      <c r="E46" s="27" t="s">
        <v>97</v>
      </c>
      <c r="F46" s="28">
        <v>1600</v>
      </c>
    </row>
    <row r="47" spans="1:6" ht="45" customHeight="1" thickTop="1" thickBot="1" x14ac:dyDescent="0.3">
      <c r="A47" s="26">
        <v>754</v>
      </c>
      <c r="B47" s="26">
        <v>75412</v>
      </c>
      <c r="C47" s="26">
        <v>4210</v>
      </c>
      <c r="D47" s="27" t="s">
        <v>26</v>
      </c>
      <c r="E47" s="27" t="s">
        <v>98</v>
      </c>
      <c r="F47" s="28">
        <v>3000</v>
      </c>
    </row>
    <row r="48" spans="1:6" ht="37.5" customHeight="1" thickTop="1" thickBot="1" x14ac:dyDescent="0.3">
      <c r="A48" s="26">
        <v>600</v>
      </c>
      <c r="B48" s="26">
        <v>60016</v>
      </c>
      <c r="C48" s="26">
        <v>4270</v>
      </c>
      <c r="D48" s="27" t="s">
        <v>27</v>
      </c>
      <c r="E48" s="27" t="s">
        <v>57</v>
      </c>
      <c r="F48" s="28">
        <v>17012.45</v>
      </c>
    </row>
    <row r="49" spans="1:6" ht="46.5" customHeight="1" thickTop="1" thickBot="1" x14ac:dyDescent="0.3">
      <c r="A49" s="26">
        <v>921</v>
      </c>
      <c r="B49" s="26">
        <v>92109</v>
      </c>
      <c r="C49" s="26">
        <v>6050</v>
      </c>
      <c r="D49" s="27" t="s">
        <v>28</v>
      </c>
      <c r="E49" s="27" t="s">
        <v>99</v>
      </c>
      <c r="F49" s="28">
        <v>11458.26</v>
      </c>
    </row>
    <row r="50" spans="1:6" ht="37.5" customHeight="1" thickTop="1" thickBot="1" x14ac:dyDescent="0.3">
      <c r="A50" s="26">
        <v>600</v>
      </c>
      <c r="B50" s="26">
        <v>60016</v>
      </c>
      <c r="C50" s="26">
        <v>4270</v>
      </c>
      <c r="D50" s="27" t="s">
        <v>29</v>
      </c>
      <c r="E50" s="27" t="s">
        <v>57</v>
      </c>
      <c r="F50" s="28">
        <v>11370.79</v>
      </c>
    </row>
    <row r="51" spans="1:6" s="7" customFormat="1" ht="35.25" customHeight="1" thickTop="1" thickBot="1" x14ac:dyDescent="0.3">
      <c r="A51" s="26">
        <v>600</v>
      </c>
      <c r="B51" s="26">
        <v>60016</v>
      </c>
      <c r="C51" s="26">
        <v>6050</v>
      </c>
      <c r="D51" s="27" t="s">
        <v>30</v>
      </c>
      <c r="E51" s="27" t="s">
        <v>84</v>
      </c>
      <c r="F51" s="28">
        <v>17580.990000000002</v>
      </c>
    </row>
    <row r="52" spans="1:6" ht="34.5" customHeight="1" thickTop="1" thickBot="1" x14ac:dyDescent="0.3">
      <c r="A52" s="26">
        <v>600</v>
      </c>
      <c r="B52" s="26">
        <v>60016</v>
      </c>
      <c r="C52" s="26">
        <v>4270</v>
      </c>
      <c r="D52" s="27" t="s">
        <v>31</v>
      </c>
      <c r="E52" s="27" t="s">
        <v>53</v>
      </c>
      <c r="F52" s="28">
        <v>3000</v>
      </c>
    </row>
    <row r="53" spans="1:6" ht="45" customHeight="1" thickTop="1" thickBot="1" x14ac:dyDescent="0.3">
      <c r="A53" s="26">
        <v>921</v>
      </c>
      <c r="B53" s="26">
        <v>92109</v>
      </c>
      <c r="C53" s="26">
        <v>6050</v>
      </c>
      <c r="D53" s="27" t="s">
        <v>31</v>
      </c>
      <c r="E53" s="27" t="s">
        <v>79</v>
      </c>
      <c r="F53" s="28">
        <v>14580.99</v>
      </c>
    </row>
    <row r="54" spans="1:6" ht="36" customHeight="1" thickTop="1" thickBot="1" x14ac:dyDescent="0.3">
      <c r="A54" s="26">
        <v>900</v>
      </c>
      <c r="B54" s="26">
        <v>90015</v>
      </c>
      <c r="C54" s="26">
        <v>6050</v>
      </c>
      <c r="D54" s="27" t="s">
        <v>54</v>
      </c>
      <c r="E54" s="27" t="s">
        <v>35</v>
      </c>
      <c r="F54" s="28">
        <v>11764.39</v>
      </c>
    </row>
    <row r="55" spans="1:6" ht="44.25" customHeight="1" thickTop="1" thickBot="1" x14ac:dyDescent="0.3">
      <c r="A55" s="26">
        <v>600</v>
      </c>
      <c r="B55" s="26">
        <v>60016</v>
      </c>
      <c r="C55" s="26">
        <v>4270</v>
      </c>
      <c r="D55" s="27" t="s">
        <v>34</v>
      </c>
      <c r="E55" s="27" t="s">
        <v>67</v>
      </c>
      <c r="F55" s="28">
        <v>13382.54</v>
      </c>
    </row>
    <row r="56" spans="1:6" ht="34.5" customHeight="1" thickTop="1" thickBot="1" x14ac:dyDescent="0.3">
      <c r="A56" s="26">
        <v>600</v>
      </c>
      <c r="B56" s="26">
        <v>60016</v>
      </c>
      <c r="C56" s="26">
        <v>6050</v>
      </c>
      <c r="D56" s="27" t="s">
        <v>59</v>
      </c>
      <c r="E56" s="27" t="s">
        <v>81</v>
      </c>
      <c r="F56" s="28">
        <v>17318.580000000002</v>
      </c>
    </row>
    <row r="57" spans="1:6" ht="42.75" customHeight="1" thickTop="1" thickBot="1" x14ac:dyDescent="0.25">
      <c r="A57" s="30" t="s">
        <v>56</v>
      </c>
      <c r="B57" s="30"/>
      <c r="C57" s="30"/>
      <c r="D57" s="31"/>
      <c r="E57" s="31"/>
      <c r="F57" s="32">
        <f>SUM(F6:F56)</f>
        <v>439524.71</v>
      </c>
    </row>
    <row r="58" spans="1:6" ht="30.75" customHeight="1" thickTop="1" x14ac:dyDescent="0.2">
      <c r="A58" s="33"/>
      <c r="B58" s="34"/>
      <c r="C58" s="34"/>
      <c r="D58" s="34"/>
      <c r="E58" s="34"/>
      <c r="F58" s="34"/>
    </row>
    <row r="59" spans="1:6" ht="46.5" customHeight="1" x14ac:dyDescent="0.25">
      <c r="A59" s="42" t="s">
        <v>76</v>
      </c>
      <c r="B59" s="42"/>
      <c r="C59" s="42"/>
      <c r="D59" s="42"/>
      <c r="E59" s="42"/>
      <c r="F59" s="42"/>
    </row>
    <row r="60" spans="1:6" x14ac:dyDescent="0.2">
      <c r="A60" s="34"/>
      <c r="B60" s="34"/>
      <c r="C60" s="34"/>
      <c r="D60" s="34"/>
      <c r="E60" s="34"/>
      <c r="F60" s="34"/>
    </row>
    <row r="61" spans="1:6" ht="33.75" customHeight="1" x14ac:dyDescent="0.2">
      <c r="D61"/>
    </row>
    <row r="62" spans="1:6" ht="30" customHeight="1" x14ac:dyDescent="0.2">
      <c r="B62" s="7"/>
      <c r="D62"/>
    </row>
    <row r="63" spans="1:6" ht="30" customHeight="1" x14ac:dyDescent="0.2">
      <c r="D63"/>
    </row>
    <row r="64" spans="1:6" ht="30.75" customHeight="1" x14ac:dyDescent="0.2">
      <c r="D64"/>
    </row>
    <row r="65" spans="1:6" ht="36" customHeight="1" x14ac:dyDescent="0.2">
      <c r="D65"/>
    </row>
    <row r="66" spans="1:6" ht="33" customHeight="1" x14ac:dyDescent="0.2">
      <c r="A66" s="17"/>
      <c r="D66"/>
    </row>
    <row r="67" spans="1:6" ht="32.25" customHeight="1" x14ac:dyDescent="0.2"/>
    <row r="69" spans="1:6" x14ac:dyDescent="0.2">
      <c r="F69" s="17"/>
    </row>
    <row r="71" spans="1:6" ht="23.25" customHeight="1" x14ac:dyDescent="0.2"/>
  </sheetData>
  <mergeCells count="3">
    <mergeCell ref="B2:F3"/>
    <mergeCell ref="A59:F59"/>
    <mergeCell ref="E1:F1"/>
  </mergeCells>
  <phoneticPr fontId="1" type="noConversion"/>
  <pageMargins left="0.78740157480314965" right="0.39370078740157483" top="0.98425196850393704" bottom="0.98425196850393704" header="0.51181102362204722" footer="0.51181102362204722"/>
  <pageSetup paperSize="9" scale="63" fitToHeight="0" orientation="portrait" r:id="rId1"/>
  <headerFooter alignWithMargins="0"/>
  <rowBreaks count="1" manualBreakCount="1">
    <brk id="3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9" t="s">
        <v>36</v>
      </c>
      <c r="C1" s="9"/>
      <c r="D1" s="13"/>
      <c r="E1" s="13"/>
      <c r="F1" s="13"/>
    </row>
    <row r="2" spans="2:6" x14ac:dyDescent="0.2">
      <c r="B2" s="9" t="s">
        <v>37</v>
      </c>
      <c r="C2" s="9"/>
      <c r="D2" s="13"/>
      <c r="E2" s="13"/>
      <c r="F2" s="13"/>
    </row>
    <row r="3" spans="2:6" x14ac:dyDescent="0.2">
      <c r="B3" s="10"/>
      <c r="C3" s="10"/>
      <c r="D3" s="14"/>
      <c r="E3" s="14"/>
      <c r="F3" s="14"/>
    </row>
    <row r="4" spans="2:6" ht="51" x14ac:dyDescent="0.2">
      <c r="B4" s="10" t="s">
        <v>38</v>
      </c>
      <c r="C4" s="10"/>
      <c r="D4" s="14"/>
      <c r="E4" s="14"/>
      <c r="F4" s="14"/>
    </row>
    <row r="5" spans="2:6" x14ac:dyDescent="0.2">
      <c r="B5" s="10"/>
      <c r="C5" s="10"/>
      <c r="D5" s="14"/>
      <c r="E5" s="14"/>
      <c r="F5" s="14"/>
    </row>
    <row r="6" spans="2:6" ht="25.5" x14ac:dyDescent="0.2">
      <c r="B6" s="9" t="s">
        <v>39</v>
      </c>
      <c r="C6" s="9"/>
      <c r="D6" s="13"/>
      <c r="E6" s="13" t="s">
        <v>40</v>
      </c>
      <c r="F6" s="13" t="s">
        <v>41</v>
      </c>
    </row>
    <row r="7" spans="2:6" ht="13.5" thickBot="1" x14ac:dyDescent="0.25">
      <c r="B7" s="10"/>
      <c r="C7" s="10"/>
      <c r="D7" s="14"/>
      <c r="E7" s="14"/>
      <c r="F7" s="14"/>
    </row>
    <row r="8" spans="2:6" ht="39" thickBot="1" x14ac:dyDescent="0.25">
      <c r="B8" s="11" t="s">
        <v>42</v>
      </c>
      <c r="C8" s="12"/>
      <c r="D8" s="15"/>
      <c r="E8" s="15">
        <v>20</v>
      </c>
      <c r="F8" s="16" t="s">
        <v>43</v>
      </c>
    </row>
    <row r="9" spans="2:6" x14ac:dyDescent="0.2">
      <c r="B9" s="10"/>
      <c r="C9" s="10"/>
      <c r="D9" s="14"/>
      <c r="E9" s="14"/>
      <c r="F9" s="14"/>
    </row>
    <row r="10" spans="2:6" x14ac:dyDescent="0.2">
      <c r="B10" s="10"/>
      <c r="C10" s="10"/>
      <c r="D10" s="14"/>
      <c r="E10" s="14"/>
      <c r="F1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Tabela nr 2a</vt:lpstr>
      <vt:lpstr>Tabela nr 3</vt:lpstr>
      <vt:lpstr>Raport zgodności</vt:lpstr>
      <vt:lpstr>'Tabela nr 3'!Obszar_wydruku</vt:lpstr>
    </vt:vector>
  </TitlesOfParts>
  <Company>Szkół Gminy Mordy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Zespół Ekonomiczno-Administracyjny</dc:creator>
  <cp:lastModifiedBy>Lidia Lipińska</cp:lastModifiedBy>
  <cp:lastPrinted>2021-04-21T07:31:06Z</cp:lastPrinted>
  <dcterms:created xsi:type="dcterms:W3CDTF">2011-11-04T07:49:45Z</dcterms:created>
  <dcterms:modified xsi:type="dcterms:W3CDTF">2021-05-05T08:44:12Z</dcterms:modified>
</cp:coreProperties>
</file>